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LEGIO\"/>
    </mc:Choice>
  </mc:AlternateContent>
  <xr:revisionPtr revIDLastSave="0" documentId="13_ncr:1_{E9EE4451-C6D9-435B-8634-7211D51240A9}" xr6:coauthVersionLast="47" xr6:coauthVersionMax="47" xr10:uidLastSave="{00000000-0000-0000-0000-000000000000}"/>
  <bookViews>
    <workbookView xWindow="-120" yWindow="-120" windowWidth="20730" windowHeight="11310" xr2:uid="{1EEE7EC2-2F88-4AA1-B6ED-012801EE518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4" i="1"/>
  <c r="H15" i="1"/>
  <c r="H16" i="1"/>
  <c r="H17" i="1"/>
  <c r="H13" i="1"/>
  <c r="H8" i="1"/>
  <c r="H19" i="1" l="1"/>
</calcChain>
</file>

<file path=xl/sharedStrings.xml><?xml version="1.0" encoding="utf-8"?>
<sst xmlns="http://schemas.openxmlformats.org/spreadsheetml/2006/main" count="26" uniqueCount="26">
  <si>
    <t>VIDEO GAMES</t>
  </si>
  <si>
    <t>FACTURA:</t>
  </si>
  <si>
    <t xml:space="preserve"> 001                                                                                 CRA:8 #6:73 </t>
  </si>
  <si>
    <t>DESCRIPCIÓN</t>
  </si>
  <si>
    <t>VALOR UNIT</t>
  </si>
  <si>
    <t>CANTIDAD</t>
  </si>
  <si>
    <t>TOTAL</t>
  </si>
  <si>
    <t>COD. PRODUCTO</t>
  </si>
  <si>
    <t>Xbox Series X</t>
  </si>
  <si>
    <t>Nitendo Swith</t>
  </si>
  <si>
    <t>Control DualSense PS5</t>
  </si>
  <si>
    <t>Videojuego Fifa 25</t>
  </si>
  <si>
    <t>Videojuego The Legend</t>
  </si>
  <si>
    <t>Audifonos Gamer</t>
  </si>
  <si>
    <t>Tarjeta de Regalo</t>
  </si>
  <si>
    <t>Control Xbox Series</t>
  </si>
  <si>
    <t>Silla Gamer</t>
  </si>
  <si>
    <t>TOTAL A PAGAR</t>
  </si>
  <si>
    <t>IVA</t>
  </si>
  <si>
    <t>SUBTOTAL</t>
  </si>
  <si>
    <t>DES 8%</t>
  </si>
  <si>
    <t>NETO</t>
  </si>
  <si>
    <t>INCREMENTO DEL IVA DEL GOBIERNO19%</t>
  </si>
  <si>
    <t>rojo mayor a 3000000</t>
  </si>
  <si>
    <t>verde menor a 3000000</t>
  </si>
  <si>
    <t xml:space="preserve">PlayStation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</si>
</sst>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Dashed">
        <color rgb="FFFF0000"/>
      </left>
      <right/>
      <top style="mediumDashed">
        <color rgb="FFFF0000"/>
      </top>
      <bottom style="mediumDashed">
        <color rgb="FFFF0000"/>
      </bottom>
      <diagonal/>
    </border>
    <border>
      <left/>
      <right/>
      <top style="mediumDashed">
        <color rgb="FFFF0000"/>
      </top>
      <bottom style="mediumDashed">
        <color rgb="FFFF0000"/>
      </bottom>
      <diagonal/>
    </border>
    <border>
      <left/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/>
      <right style="medium">
        <color rgb="FF00B0F0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7" xfId="0" applyFill="1" applyBorder="1"/>
    <xf numFmtId="0" fontId="0" fillId="2" borderId="11" xfId="0" applyFill="1" applyBorder="1"/>
    <xf numFmtId="164" fontId="0" fillId="0" borderId="4" xfId="0" applyNumberFormat="1" applyBorder="1"/>
    <xf numFmtId="0" fontId="1" fillId="3" borderId="4" xfId="0" applyFont="1" applyFill="1" applyBorder="1"/>
    <xf numFmtId="164" fontId="1" fillId="3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211753</xdr:colOff>
      <xdr:row>3</xdr:row>
      <xdr:rowOff>207626</xdr:rowOff>
    </xdr:from>
    <xdr:to>
      <xdr:col>4</xdr:col>
      <xdr:colOff>276460</xdr:colOff>
      <xdr:row>3</xdr:row>
      <xdr:rowOff>742702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EFD08F7A-60EA-4EB7-00AC-82928228AC87}"/>
            </a:ext>
          </a:extLst>
        </xdr:cNvPr>
        <xdr:cNvSpPr/>
      </xdr:nvSpPr>
      <xdr:spPr>
        <a:xfrm rot="21227636">
          <a:off x="2726353" y="788651"/>
          <a:ext cx="1093407" cy="535076"/>
        </a:xfrm>
        <a:prstGeom prst="round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6</xdr:col>
      <xdr:colOff>638175</xdr:colOff>
      <xdr:row>3</xdr:row>
      <xdr:rowOff>180975</xdr:rowOff>
    </xdr:from>
    <xdr:to>
      <xdr:col>7</xdr:col>
      <xdr:colOff>847725</xdr:colOff>
      <xdr:row>3</xdr:row>
      <xdr:rowOff>800100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D129B89-D0EC-EF68-B2E7-14E2EBE09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5" y="762000"/>
          <a:ext cx="1238250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980A0-54B3-489D-88A7-C841BB86998B}">
  <dimension ref="D3:K24"/>
  <sheetViews>
    <sheetView tabSelected="1" zoomScaleNormal="100" workbookViewId="0">
      <selection activeCell="J6" sqref="J6"/>
    </sheetView>
  </sheetViews>
  <sheetFormatPr baseColWidth="10" defaultRowHeight="15" x14ac:dyDescent="0.25"/>
  <cols>
    <col min="4" max="4" width="13.5" customWidth="1"/>
    <col min="5" max="5" width="19.5" customWidth="1"/>
    <col min="6" max="8" width="13.5" customWidth="1"/>
  </cols>
  <sheetData>
    <row r="3" spans="4:11" ht="15.75" thickBot="1" x14ac:dyDescent="0.3"/>
    <row r="4" spans="4:11" ht="72" customHeight="1" thickBot="1" x14ac:dyDescent="0.3">
      <c r="D4" s="16" t="s">
        <v>0</v>
      </c>
      <c r="E4" s="17"/>
      <c r="F4" s="17"/>
      <c r="G4" s="17"/>
      <c r="H4" s="18"/>
    </row>
    <row r="5" spans="4:11" ht="15.75" thickBot="1" x14ac:dyDescent="0.3"/>
    <row r="6" spans="4:11" ht="15.75" customHeight="1" thickBot="1" x14ac:dyDescent="0.3">
      <c r="D6" s="1" t="s">
        <v>1</v>
      </c>
      <c r="E6" s="19" t="s">
        <v>2</v>
      </c>
      <c r="F6" s="20"/>
      <c r="G6" s="20"/>
      <c r="H6" s="20"/>
    </row>
    <row r="7" spans="4:11" ht="15.75" customHeight="1" thickBot="1" x14ac:dyDescent="0.3">
      <c r="D7" s="1" t="s">
        <v>7</v>
      </c>
      <c r="E7" s="1" t="s">
        <v>3</v>
      </c>
      <c r="F7" s="1" t="s">
        <v>4</v>
      </c>
      <c r="G7" s="1" t="s">
        <v>5</v>
      </c>
      <c r="H7" s="1" t="s">
        <v>6</v>
      </c>
    </row>
    <row r="8" spans="4:11" ht="15.75" customHeight="1" thickBot="1" x14ac:dyDescent="0.3">
      <c r="D8" s="2">
        <v>2</v>
      </c>
      <c r="E8" s="3" t="s">
        <v>25</v>
      </c>
      <c r="F8" s="4">
        <v>3200000</v>
      </c>
      <c r="G8" s="3">
        <v>5</v>
      </c>
      <c r="H8" s="4">
        <f t="shared" ref="H8:H17" si="0">F8*G8</f>
        <v>16000000</v>
      </c>
      <c r="J8" s="27" t="s">
        <v>23</v>
      </c>
      <c r="K8" s="27"/>
    </row>
    <row r="9" spans="4:11" ht="15.75" customHeight="1" thickBot="1" x14ac:dyDescent="0.3">
      <c r="D9" s="2">
        <v>4</v>
      </c>
      <c r="E9" s="3" t="s">
        <v>8</v>
      </c>
      <c r="F9" s="4">
        <v>3000000</v>
      </c>
      <c r="G9" s="3">
        <v>4</v>
      </c>
      <c r="H9" s="4">
        <f t="shared" si="0"/>
        <v>12000000</v>
      </c>
      <c r="J9" s="27" t="s">
        <v>24</v>
      </c>
      <c r="K9" s="27"/>
    </row>
    <row r="10" spans="4:11" ht="15.75" customHeight="1" thickBot="1" x14ac:dyDescent="0.3">
      <c r="D10" s="2">
        <v>5</v>
      </c>
      <c r="E10" s="3" t="s">
        <v>9</v>
      </c>
      <c r="F10" s="4">
        <v>1800000</v>
      </c>
      <c r="G10" s="3">
        <v>6</v>
      </c>
      <c r="H10" s="4">
        <f t="shared" si="0"/>
        <v>10800000</v>
      </c>
    </row>
    <row r="11" spans="4:11" ht="15.75" customHeight="1" thickBot="1" x14ac:dyDescent="0.3">
      <c r="D11" s="2">
        <v>7</v>
      </c>
      <c r="E11" s="3" t="s">
        <v>10</v>
      </c>
      <c r="F11" s="4">
        <v>350000</v>
      </c>
      <c r="G11" s="3">
        <v>10</v>
      </c>
      <c r="H11" s="4">
        <f t="shared" si="0"/>
        <v>3500000</v>
      </c>
    </row>
    <row r="12" spans="4:11" ht="15.75" customHeight="1" thickBot="1" x14ac:dyDescent="0.3">
      <c r="D12" s="2">
        <v>9</v>
      </c>
      <c r="E12" s="3" t="s">
        <v>11</v>
      </c>
      <c r="F12" s="4">
        <v>320000</v>
      </c>
      <c r="G12" s="3">
        <v>22</v>
      </c>
      <c r="H12" s="4">
        <f t="shared" si="0"/>
        <v>7040000</v>
      </c>
    </row>
    <row r="13" spans="4:11" ht="15.75" customHeight="1" thickBot="1" x14ac:dyDescent="0.3">
      <c r="D13" s="2">
        <v>10</v>
      </c>
      <c r="E13" s="3" t="s">
        <v>16</v>
      </c>
      <c r="F13" s="4">
        <v>980000</v>
      </c>
      <c r="G13" s="3">
        <v>2</v>
      </c>
      <c r="H13" s="4">
        <f t="shared" si="0"/>
        <v>1960000</v>
      </c>
    </row>
    <row r="14" spans="4:11" ht="15.75" customHeight="1" thickBot="1" x14ac:dyDescent="0.3">
      <c r="D14" s="2">
        <v>12</v>
      </c>
      <c r="E14" s="3" t="s">
        <v>12</v>
      </c>
      <c r="F14" s="4">
        <v>280000</v>
      </c>
      <c r="G14" s="3">
        <v>15</v>
      </c>
      <c r="H14" s="4">
        <f t="shared" si="0"/>
        <v>4200000</v>
      </c>
    </row>
    <row r="15" spans="4:11" ht="15.75" customHeight="1" thickBot="1" x14ac:dyDescent="0.3">
      <c r="D15" s="2">
        <v>14</v>
      </c>
      <c r="E15" s="3" t="s">
        <v>13</v>
      </c>
      <c r="F15" s="4">
        <v>290000</v>
      </c>
      <c r="G15" s="3">
        <v>7</v>
      </c>
      <c r="H15" s="4">
        <f t="shared" si="0"/>
        <v>2030000</v>
      </c>
    </row>
    <row r="16" spans="4:11" ht="15.75" customHeight="1" thickBot="1" x14ac:dyDescent="0.3">
      <c r="D16" s="2">
        <v>18</v>
      </c>
      <c r="E16" s="3" t="s">
        <v>14</v>
      </c>
      <c r="F16" s="4">
        <v>420000</v>
      </c>
      <c r="G16" s="3">
        <v>6</v>
      </c>
      <c r="H16" s="4">
        <f t="shared" si="0"/>
        <v>2520000</v>
      </c>
    </row>
    <row r="17" spans="4:8" ht="15.75" customHeight="1" thickBot="1" x14ac:dyDescent="0.3">
      <c r="D17" s="2">
        <v>22</v>
      </c>
      <c r="E17" s="3" t="s">
        <v>15</v>
      </c>
      <c r="F17" s="4">
        <v>100000</v>
      </c>
      <c r="G17" s="3">
        <v>14</v>
      </c>
      <c r="H17" s="4">
        <f t="shared" si="0"/>
        <v>1400000</v>
      </c>
    </row>
    <row r="18" spans="4:8" ht="15.75" thickBot="1" x14ac:dyDescent="0.3">
      <c r="D18" s="5"/>
      <c r="E18" s="6"/>
      <c r="F18" s="6"/>
      <c r="G18" s="6"/>
      <c r="H18" s="11"/>
    </row>
    <row r="19" spans="4:8" ht="15.75" thickBot="1" x14ac:dyDescent="0.3">
      <c r="D19" s="7"/>
      <c r="E19" s="8"/>
      <c r="F19" s="8"/>
      <c r="G19" s="14" t="s">
        <v>17</v>
      </c>
      <c r="H19" s="15">
        <f>SUM(H8:H17)</f>
        <v>61450000</v>
      </c>
    </row>
    <row r="20" spans="4:8" ht="15.75" thickBot="1" x14ac:dyDescent="0.3">
      <c r="D20" s="9"/>
      <c r="E20" s="10"/>
      <c r="F20" s="10"/>
      <c r="G20" s="10"/>
      <c r="H20" s="12"/>
    </row>
    <row r="21" spans="4:8" ht="15.75" thickBot="1" x14ac:dyDescent="0.3">
      <c r="E21" s="21" t="s">
        <v>22</v>
      </c>
      <c r="F21" s="22"/>
      <c r="G21" s="1" t="s">
        <v>18</v>
      </c>
      <c r="H21" s="13"/>
    </row>
    <row r="22" spans="4:8" ht="15.75" thickBot="1" x14ac:dyDescent="0.3">
      <c r="E22" s="23"/>
      <c r="F22" s="24"/>
      <c r="G22" s="1" t="s">
        <v>19</v>
      </c>
      <c r="H22" s="13"/>
    </row>
    <row r="23" spans="4:8" ht="15.75" thickBot="1" x14ac:dyDescent="0.3">
      <c r="E23" s="25"/>
      <c r="F23" s="26"/>
      <c r="G23" s="1" t="s">
        <v>20</v>
      </c>
      <c r="H23" s="13"/>
    </row>
    <row r="24" spans="4:8" ht="15.75" thickBot="1" x14ac:dyDescent="0.3">
      <c r="G24" s="1" t="s">
        <v>21</v>
      </c>
      <c r="H24" s="13"/>
    </row>
  </sheetData>
  <sortState xmlns:xlrd2="http://schemas.microsoft.com/office/spreadsheetml/2017/richdata2" ref="D8:H17">
    <sortCondition ref="D8:D17"/>
  </sortState>
  <mergeCells count="5">
    <mergeCell ref="D4:H4"/>
    <mergeCell ref="E6:H6"/>
    <mergeCell ref="E21:F23"/>
    <mergeCell ref="J8:K8"/>
    <mergeCell ref="J9:K9"/>
  </mergeCells>
  <conditionalFormatting sqref="E8:E17">
    <cfRule type="beginsWith" dxfId="5" priority="1" operator="beginsWith" text="c">
      <formula>LEFT(E8,LEN("c"))="c"</formula>
    </cfRule>
    <cfRule type="beginsWith" priority="2" operator="beginsWith" text="c">
      <formula>LEFT(E8,LEN("c"))="c"</formula>
    </cfRule>
  </conditionalFormatting>
  <conditionalFormatting sqref="G8:G17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{2FD17FB4-F89A-4413-8799-2156B914D6FF}</x14:id>
        </ext>
      </extLst>
    </cfRule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H8:H17">
    <cfRule type="cellIs" dxfId="4" priority="8" operator="lessThan">
      <formula>3000000</formula>
    </cfRule>
    <cfRule type="cellIs" dxfId="3" priority="9" operator="greaterThan">
      <formula>2000000</formula>
    </cfRule>
    <cfRule type="cellIs" dxfId="2" priority="10" operator="greaterThan">
      <formula>3000000</formula>
    </cfRule>
    <cfRule type="cellIs" dxfId="1" priority="11" operator="greaterThan">
      <formula>3000000</formula>
    </cfRule>
    <cfRule type="cellIs" dxfId="0" priority="12" operator="greaterThan">
      <formula>3000000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FD17FB4-F89A-4413-8799-2156B914D6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G8:G17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Estudiante</dc:creator>
  <cp:lastModifiedBy>Terminal24</cp:lastModifiedBy>
  <dcterms:created xsi:type="dcterms:W3CDTF">2025-08-01T12:57:53Z</dcterms:created>
  <dcterms:modified xsi:type="dcterms:W3CDTF">2025-08-13T16:13:48Z</dcterms:modified>
</cp:coreProperties>
</file>